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<sst xmlns="http://schemas.openxmlformats.org/spreadsheetml/2006/main" count="38" uniqueCount="29">
  <si>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Итого</t>
  </si>
  <si>
    <t>Вид расходов</t>
  </si>
  <si>
    <t>Дата</t>
  </si>
  <si>
    <t>Получатель</t>
  </si>
  <si>
    <t>Сумма</t>
  </si>
  <si>
    <t>Услуги банка за перечисление денежных средств</t>
  </si>
  <si>
    <t>Современная безопасная образовательная среда</t>
  </si>
  <si>
    <t>Страхование учащихся</t>
  </si>
  <si>
    <t>АО "ГСК Югория"</t>
  </si>
  <si>
    <t>Мебель ученическая с усиленной конструкцией металического каркаса</t>
  </si>
  <si>
    <t>ООО НПК "Урал"</t>
  </si>
  <si>
    <t>Ремонт МФУ</t>
  </si>
  <si>
    <t>ИП Степанов Д.А.</t>
  </si>
  <si>
    <t>Ремонт компьютера</t>
  </si>
  <si>
    <t>Абонентская плата за тех.обслуживание системы видеонаблюдения за ноябрь</t>
  </si>
  <si>
    <t>Абонентская плата за тех.обслуживание системы видеонаблюдения за декабрь</t>
  </si>
  <si>
    <t>АО "Уфанет"</t>
  </si>
  <si>
    <t>Электронные карты</t>
  </si>
  <si>
    <t>Диагностика и ремонт материнской платы</t>
  </si>
  <si>
    <t>ООО "НВ"</t>
  </si>
  <si>
    <t>Ремонт, диагностика МФУ, заправка картриджей</t>
  </si>
  <si>
    <t>Ремонт мультимедийного проектора</t>
  </si>
  <si>
    <t>Ремонт МФУ, замена картриджа</t>
  </si>
  <si>
    <t>Содержание организации</t>
  </si>
  <si>
    <t>Принтер, сканер</t>
  </si>
  <si>
    <t>ООО "ДНС Ритейл"</t>
  </si>
  <si>
    <t>Обслуживание операционной системы ноутбука, ремонт ноутбука</t>
  </si>
  <si>
    <t>Изготовление макета оформления коридора 1 этажа</t>
  </si>
  <si>
    <t>ООО "Владиаль"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</si>
</sst>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 vertical="top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6" t="s">
        <v>6</v>
      </c>
      <c r="B1" s="16"/>
      <c r="C1" s="16"/>
      <c r="D1" s="16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18.75">
      <c r="A3" s="11" t="s">
        <v>7</v>
      </c>
      <c r="B3" s="8">
        <v>43383</v>
      </c>
      <c r="C3" s="5" t="s">
        <v>8</v>
      </c>
      <c r="D3" s="6">
        <v>142600</v>
      </c>
    </row>
    <row r="4" spans="1:4" s="7" customFormat="1" ht="31.5">
      <c r="A4" s="5" t="s">
        <v>9</v>
      </c>
      <c r="B4" s="8">
        <v>43424</v>
      </c>
      <c r="C4" s="5" t="s">
        <v>10</v>
      </c>
      <c r="D4" s="6">
        <v>94557.4</v>
      </c>
    </row>
    <row r="5" spans="1:4" s="7" customFormat="1" ht="18.75">
      <c r="A5" s="5" t="s">
        <v>11</v>
      </c>
      <c r="B5" s="8">
        <v>43448</v>
      </c>
      <c r="C5" s="5" t="s">
        <v>12</v>
      </c>
      <c r="D5" s="6">
        <v>650</v>
      </c>
    </row>
    <row r="6" spans="1:4" s="7" customFormat="1" ht="18.75">
      <c r="A6" s="5" t="s">
        <v>13</v>
      </c>
      <c r="B6" s="8">
        <v>43448</v>
      </c>
      <c r="C6" s="5" t="s">
        <v>12</v>
      </c>
      <c r="D6" s="6">
        <v>1900</v>
      </c>
    </row>
    <row r="7" spans="1:4" s="7" customFormat="1" ht="47.25">
      <c r="A7" s="5" t="s">
        <v>14</v>
      </c>
      <c r="B7" s="8">
        <v>43448</v>
      </c>
      <c r="C7" s="5" t="s">
        <v>16</v>
      </c>
      <c r="D7" s="6">
        <v>8000</v>
      </c>
    </row>
    <row r="8" spans="1:4" s="7" customFormat="1" ht="47.25">
      <c r="A8" s="5" t="s">
        <v>15</v>
      </c>
      <c r="B8" s="13">
        <v>43448</v>
      </c>
      <c r="C8" s="11" t="s">
        <v>16</v>
      </c>
      <c r="D8" s="6">
        <v>8000</v>
      </c>
    </row>
    <row r="9" spans="1:4" s="7" customFormat="1" ht="18.75">
      <c r="A9" s="5" t="s">
        <v>17</v>
      </c>
      <c r="B9" s="13">
        <v>43437</v>
      </c>
      <c r="C9" s="11" t="s">
        <v>16</v>
      </c>
      <c r="D9" s="6">
        <v>5600</v>
      </c>
    </row>
    <row r="10" spans="1:4" s="7" customFormat="1" ht="31.5">
      <c r="A10" s="5" t="s">
        <v>18</v>
      </c>
      <c r="B10" s="13">
        <v>43437</v>
      </c>
      <c r="C10" s="11" t="s">
        <v>19</v>
      </c>
      <c r="D10" s="6">
        <v>1140</v>
      </c>
    </row>
    <row r="11" spans="1:4" s="7" customFormat="1" ht="31.5">
      <c r="A11" s="5" t="s">
        <v>20</v>
      </c>
      <c r="B11" s="13">
        <v>43486</v>
      </c>
      <c r="C11" s="11" t="s">
        <v>12</v>
      </c>
      <c r="D11" s="6">
        <v>3920</v>
      </c>
    </row>
    <row r="12" spans="1:4" s="7" customFormat="1" ht="18.75">
      <c r="A12" s="5" t="s">
        <v>21</v>
      </c>
      <c r="B12" s="13">
        <v>43521</v>
      </c>
      <c r="C12" s="11" t="s">
        <v>12</v>
      </c>
      <c r="D12" s="6">
        <v>3000</v>
      </c>
    </row>
    <row r="13" spans="1:4" s="7" customFormat="1" ht="18.75">
      <c r="A13" s="5" t="s">
        <v>22</v>
      </c>
      <c r="B13" s="13">
        <v>43521</v>
      </c>
      <c r="C13" s="11" t="s">
        <v>12</v>
      </c>
      <c r="D13" s="6">
        <v>2440</v>
      </c>
    </row>
    <row r="14" spans="1:4" s="7" customFormat="1" ht="18.75">
      <c r="A14" s="5" t="s">
        <v>17</v>
      </c>
      <c r="B14" s="13">
        <v>43584</v>
      </c>
      <c r="C14" s="11" t="s">
        <v>16</v>
      </c>
      <c r="D14" s="6">
        <v>5600</v>
      </c>
    </row>
    <row r="15" spans="1:4" s="7" customFormat="1" ht="18.75">
      <c r="A15" s="5" t="s">
        <v>24</v>
      </c>
      <c r="B15" s="13">
        <v>43584</v>
      </c>
      <c r="C15" s="11" t="s">
        <v>25</v>
      </c>
      <c r="D15" s="6">
        <v>31298</v>
      </c>
    </row>
    <row r="16" spans="1:4" s="7" customFormat="1" ht="31.5">
      <c r="A16" s="5" t="s">
        <v>26</v>
      </c>
      <c r="B16" s="13">
        <v>43600</v>
      </c>
      <c r="C16" s="11" t="s">
        <v>12</v>
      </c>
      <c r="D16" s="6">
        <v>2600</v>
      </c>
    </row>
    <row r="17" spans="1:4" s="7" customFormat="1" ht="31.5">
      <c r="A17" s="5" t="s">
        <v>27</v>
      </c>
      <c r="B17" s="13">
        <v>43651</v>
      </c>
      <c r="C17" s="11" t="s">
        <v>28</v>
      </c>
      <c r="D17" s="6">
        <v>25000</v>
      </c>
    </row>
    <row r="18" spans="1:4" s="7" customFormat="1" ht="18.75">
      <c r="A18" s="5" t="s">
        <v>23</v>
      </c>
      <c r="B18" s="13"/>
      <c r="C18" s="11"/>
      <c r="D18" s="6">
        <f>3927.06+3053.79+2757.7+5867.61+6790.19+3075.1-0.02</f>
        <v>25471.429999999997</v>
      </c>
    </row>
    <row r="19" spans="1:5" s="7" customFormat="1" ht="31.5">
      <c r="A19" s="12" t="s">
        <v>5</v>
      </c>
      <c r="B19" s="8"/>
      <c r="C19" s="9"/>
      <c r="D19" s="6">
        <f>4404+11+11+35+35+11+11+11+35+40+40+40+10+40+40+40</f>
        <v>4814</v>
      </c>
      <c r="E19" s="15"/>
    </row>
    <row r="20" spans="1:5" ht="18.75">
      <c r="A20" s="2" t="s">
        <v>0</v>
      </c>
      <c r="B20" s="2"/>
      <c r="C20" s="2"/>
      <c r="D20" s="10">
        <f>SUM(D3:D19)</f>
        <v>366590.83</v>
      </c>
      <c r="E20" s="14"/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2017-03-03T04:20:28Z</cp:lastPrinted>
  <dcterms:created xsi:type="dcterms:W3CDTF">2016-11-02T05:25:02Z</dcterms:created>
  <dcterms:modified xsi:type="dcterms:W3CDTF">2019-09-12T11:00:45Z</dcterms:modified>
  <cp:category/>
  <cp:version/>
  <cp:contentType/>
  <cp:contentStatus/>
</cp:coreProperties>
</file>